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August\"/>
    </mc:Choice>
  </mc:AlternateContent>
  <bookViews>
    <workbookView xWindow="0" yWindow="0" windowWidth="20490" windowHeight="65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1" i="1"/>
  <c r="H12" i="1"/>
  <c r="H13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4" i="2"/>
</calcChain>
</file>

<file path=xl/sharedStrings.xml><?xml version="1.0" encoding="utf-8"?>
<sst xmlns="http://schemas.openxmlformats.org/spreadsheetml/2006/main" count="173" uniqueCount="90">
  <si>
    <t xml:space="preserve">Table  1 :  Change in  Wholesale  Prices at Peliyagoda Fish Market (Rs/Kg) </t>
  </si>
  <si>
    <t>Variety</t>
  </si>
  <si>
    <t>Sinhala Name</t>
  </si>
  <si>
    <t>Common Name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</si>
  <si>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July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</si>
  <si>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</si>
  <si>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</si>
  <si>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</si>
  <si>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</si>
  <si>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</si>
  <si>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</si>
  <si>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</si>
  <si>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</si>
  <si>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</si>
  <si>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</si>
  <si>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</si>
  <si>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</si>
  <si>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</si>
  <si>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</si>
  <si>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</si>
  <si>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</si>
  <si>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</si>
  <si>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</si>
  <si>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</si>
  <si>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</si>
  <si>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</si>
  <si>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</si>
  <si>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</si>
  <si>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</si>
  <si>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­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</si>
  <si>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</si>
  <si>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</si>
  <si>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</si>
  <si>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</si>
  <si>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</si>
  <si>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</si>
  <si>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</si>
  <si>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</si>
  <si>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</si>
  <si>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</si>
  <si>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</si>
  <si>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</si>
  <si>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</si>
  <si>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</si>
  <si>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</si>
  <si>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</si>
  <si>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</si>
  <si>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</si>
  <si>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</si>
  <si>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</si>
  <si>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</si>
  <si>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</si>
  <si>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</si>
  <si>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</si>
  <si>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</si>
  <si>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</si>
  <si>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</si>
  <si>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</si>
  <si>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</si>
  <si>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</si>
  <si>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</si>
  <si>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</si>
  <si>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</si>
  <si>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</si>
  <si>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</si>
  <si>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</si>
  <si>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</si>
  <si>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</si>
  <si>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</si>
  <si>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</si>
  <si>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</si>
  <si>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</si>
  <si>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</si>
  <si>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</si>
  <si>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</si>
  <si>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</si>
  <si>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</si>
  <si>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</si>
  <si>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</si>
  <si>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</si>
  <si>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</si>
  <si>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</si>
  <si>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</si>
  <si>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</si>
  <si>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</si>
  <si>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</si>
  <si>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August</t>
    </r>
  </si>
  <si>
    <t>-</t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</si>
  <si>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August 2019, compared to:</t>
    </r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</si>
  <si>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</t>
    </r>
    <r>
      <rPr>
        <b/>
        <vertAlign val="superscript"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August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</si>
</sst>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10" fillId="0" borderId="14" xfId="0" applyFont="1" applyBorder="1"/>
    <xf numFmtId="0" fontId="11" fillId="0" borderId="14" xfId="2" applyFont="1" applyFill="1" applyBorder="1"/>
    <xf numFmtId="2" fontId="0" fillId="0" borderId="14" xfId="0" applyNumberFormat="1" applyBorder="1" applyAlignment="1">
      <alignment horizontal="right"/>
    </xf>
    <xf numFmtId="2" fontId="0" fillId="0" borderId="14" xfId="0" applyNumberFormat="1" applyBorder="1"/>
    <xf numFmtId="9" fontId="12" fillId="0" borderId="14" xfId="1" applyFont="1" applyFill="1" applyBorder="1" applyAlignment="1">
      <alignment horizontal="right" vertical="center"/>
    </xf>
    <xf numFmtId="9" fontId="12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0" fontId="7" fillId="2" borderId="13" xfId="2" applyFont="1" applyFill="1" applyBorder="1" applyAlignment="1">
      <alignment horizontal="right"/>
    </xf>
    <xf numFmtId="0" fontId="10" fillId="2" borderId="14" xfId="0" applyFont="1" applyFill="1" applyBorder="1"/>
    <xf numFmtId="0" fontId="11" fillId="2" borderId="14" xfId="2" applyFont="1" applyFill="1" applyBorder="1"/>
    <xf numFmtId="0" fontId="10" fillId="0" borderId="14" xfId="0" applyFont="1" applyFill="1" applyBorder="1"/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13" fillId="2" borderId="14" xfId="0" applyFont="1" applyFill="1" applyBorder="1"/>
    <xf numFmtId="0" fontId="7" fillId="0" borderId="16" xfId="2" applyFont="1" applyFill="1" applyBorder="1" applyAlignment="1">
      <alignment horizontal="right"/>
    </xf>
    <xf numFmtId="0" fontId="10" fillId="2" borderId="17" xfId="0" applyFont="1" applyFill="1" applyBorder="1"/>
    <xf numFmtId="0" fontId="11" fillId="0" borderId="17" xfId="2" applyFont="1" applyFill="1" applyBorder="1"/>
    <xf numFmtId="2" fontId="0" fillId="0" borderId="17" xfId="0" applyNumberFormat="1" applyBorder="1" applyAlignment="1">
      <alignment horizontal="right"/>
    </xf>
    <xf numFmtId="2" fontId="0" fillId="0" borderId="17" xfId="0" applyNumberFormat="1" applyBorder="1"/>
    <xf numFmtId="9" fontId="12" fillId="0" borderId="17" xfId="1" applyFont="1" applyFill="1" applyBorder="1" applyAlignment="1">
      <alignment horizontal="right" vertical="center"/>
    </xf>
    <xf numFmtId="9" fontId="12" fillId="0" borderId="18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8" fillId="2" borderId="19" xfId="0" applyFont="1" applyFill="1" applyBorder="1"/>
    <xf numFmtId="0" fontId="0" fillId="0" borderId="20" xfId="0" applyFont="1" applyBorder="1"/>
    <xf numFmtId="0" fontId="18" fillId="2" borderId="20" xfId="0" applyFont="1" applyFill="1" applyBorder="1"/>
    <xf numFmtId="2" fontId="0" fillId="0" borderId="20" xfId="0" applyNumberFormat="1" applyBorder="1" applyAlignment="1">
      <alignment horizontal="right"/>
    </xf>
    <xf numFmtId="9" fontId="17" fillId="0" borderId="20" xfId="1" applyFont="1" applyFill="1" applyBorder="1" applyAlignment="1"/>
    <xf numFmtId="9" fontId="17" fillId="0" borderId="21" xfId="1" applyFont="1" applyFill="1" applyBorder="1" applyAlignment="1"/>
    <xf numFmtId="0" fontId="18" fillId="2" borderId="13" xfId="0" applyFont="1" applyFill="1" applyBorder="1"/>
    <xf numFmtId="0" fontId="0" fillId="0" borderId="14" xfId="0" applyFont="1" applyBorder="1"/>
    <xf numFmtId="0" fontId="18" fillId="2" borderId="14" xfId="0" applyFont="1" applyFill="1" applyBorder="1"/>
    <xf numFmtId="0" fontId="0" fillId="2" borderId="14" xfId="0" applyFont="1" applyFill="1" applyBorder="1"/>
    <xf numFmtId="0" fontId="18" fillId="0" borderId="13" xfId="0" applyFont="1" applyFill="1" applyBorder="1"/>
    <xf numFmtId="0" fontId="0" fillId="0" borderId="14" xfId="0" applyFont="1" applyFill="1" applyBorder="1"/>
    <xf numFmtId="0" fontId="18" fillId="0" borderId="14" xfId="0" applyFont="1" applyFill="1" applyBorder="1"/>
    <xf numFmtId="0" fontId="19" fillId="2" borderId="14" xfId="0" applyFont="1" applyFill="1" applyBorder="1"/>
    <xf numFmtId="0" fontId="20" fillId="0" borderId="14" xfId="2" applyFont="1" applyFill="1" applyBorder="1"/>
    <xf numFmtId="0" fontId="18" fillId="2" borderId="16" xfId="0" applyFont="1" applyFill="1" applyBorder="1"/>
    <xf numFmtId="0" fontId="0" fillId="2" borderId="17" xfId="0" applyFont="1" applyFill="1" applyBorder="1"/>
    <xf numFmtId="0" fontId="18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9" fontId="17" fillId="0" borderId="22" xfId="1" applyFont="1" applyFill="1" applyBorder="1" applyAlignment="1"/>
    <xf numFmtId="2" fontId="0" fillId="0" borderId="18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2" fontId="22" fillId="0" borderId="0" xfId="0" applyNumberFormat="1" applyFont="1"/>
    <xf numFmtId="0" fontId="17" fillId="0" borderId="11" xfId="2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4" workbookViewId="0">
      <selection activeCell="N21" sqref="N21"/>
    </sheetView>
  </sheetViews>
  <sheetFormatPr defaultRowHeight="15"/>
  <cols>
    <col min="1" max="1" width="4.42578125" customWidth="1"/>
    <col min="2" max="2" width="19.42578125" customWidth="1"/>
    <col min="3" max="3" width="16.85546875" customWidth="1"/>
    <col min="10" max="10" width="9.140625" customWidth="1"/>
    <col min="11" max="11" width="9.28515625" customWidth="1"/>
  </cols>
  <sheetData>
    <row r="1" spans="1:8" ht="31.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54.75" customHeight="1" thickBot="1">
      <c r="A2" s="62" t="s">
        <v>1</v>
      </c>
      <c r="B2" s="63"/>
      <c r="C2" s="63"/>
      <c r="D2" s="80">
        <v>2018</v>
      </c>
      <c r="E2" s="64">
        <v>2019</v>
      </c>
      <c r="F2" s="65"/>
      <c r="G2" s="66" t="s">
        <v>89</v>
      </c>
      <c r="H2" s="67"/>
    </row>
    <row r="3" spans="1:8" ht="32.25">
      <c r="A3" s="68" t="s">
        <v>2</v>
      </c>
      <c r="B3" s="69"/>
      <c r="C3" s="4" t="s">
        <v>3</v>
      </c>
      <c r="D3" s="5" t="s">
        <v>86</v>
      </c>
      <c r="E3" s="5" t="s">
        <v>4</v>
      </c>
      <c r="F3" s="5" t="s">
        <v>86</v>
      </c>
      <c r="G3" s="6" t="s">
        <v>5</v>
      </c>
      <c r="H3" s="7" t="s">
        <v>6</v>
      </c>
    </row>
    <row r="4" spans="1:8" ht="15.75">
      <c r="A4" s="8">
        <v>1</v>
      </c>
      <c r="B4" s="9" t="s">
        <v>7</v>
      </c>
      <c r="C4" s="10" t="s">
        <v>8</v>
      </c>
      <c r="D4" s="11">
        <v>1517</v>
      </c>
      <c r="E4" s="12">
        <v>1442.86</v>
      </c>
      <c r="F4" s="12">
        <v>1414.29</v>
      </c>
      <c r="G4" s="13">
        <f>(F4-E4)/E4</f>
        <v>-1.9800950889206116E-2</v>
      </c>
      <c r="H4" s="14">
        <f>(F4-D4)/D4</f>
        <v>-6.7705998681608467E-2</v>
      </c>
    </row>
    <row r="5" spans="1:8" ht="15.75">
      <c r="A5" s="8">
        <v>2</v>
      </c>
      <c r="B5" s="9" t="s">
        <v>9</v>
      </c>
      <c r="C5" s="10" t="s">
        <v>10</v>
      </c>
      <c r="D5" s="11">
        <v>606</v>
      </c>
      <c r="E5" s="12">
        <v>610</v>
      </c>
      <c r="F5" s="12">
        <v>587.5</v>
      </c>
      <c r="G5" s="13">
        <f t="shared" ref="G5:G33" si="0">(F5-E5)/E5</f>
        <v>-3.6885245901639344E-2</v>
      </c>
      <c r="H5" s="14">
        <f t="shared" ref="H5:H33" si="1">(F5-D5)/D5</f>
        <v>-3.052805280528053E-2</v>
      </c>
    </row>
    <row r="6" spans="1:8" ht="15.75">
      <c r="A6" s="8">
        <v>3</v>
      </c>
      <c r="B6" s="9" t="s">
        <v>11</v>
      </c>
      <c r="C6" s="10" t="s">
        <v>12</v>
      </c>
      <c r="D6" s="20" t="s">
        <v>29</v>
      </c>
      <c r="E6" s="12">
        <v>400</v>
      </c>
      <c r="F6" s="12">
        <v>350</v>
      </c>
      <c r="G6" s="13">
        <f t="shared" si="0"/>
        <v>-0.125</v>
      </c>
      <c r="H6" s="21" t="s">
        <v>29</v>
      </c>
    </row>
    <row r="7" spans="1:8" ht="15.75">
      <c r="A7" s="16">
        <v>4</v>
      </c>
      <c r="B7" s="17" t="s">
        <v>13</v>
      </c>
      <c r="C7" s="18" t="s">
        <v>14</v>
      </c>
      <c r="D7" s="11">
        <v>595</v>
      </c>
      <c r="E7" s="12">
        <v>736</v>
      </c>
      <c r="F7" s="12">
        <v>703.57</v>
      </c>
      <c r="G7" s="13">
        <f t="shared" si="0"/>
        <v>-4.4062499999999935E-2</v>
      </c>
      <c r="H7" s="14">
        <f t="shared" si="1"/>
        <v>0.18247058823529419</v>
      </c>
    </row>
    <row r="8" spans="1:8" ht="15.75">
      <c r="A8" s="8">
        <v>5</v>
      </c>
      <c r="B8" s="19" t="s">
        <v>15</v>
      </c>
      <c r="C8" s="10" t="s">
        <v>16</v>
      </c>
      <c r="D8" s="11">
        <v>326</v>
      </c>
      <c r="E8" s="12">
        <v>414.17</v>
      </c>
      <c r="F8" s="12">
        <v>384.29</v>
      </c>
      <c r="G8" s="13">
        <f t="shared" si="0"/>
        <v>-7.2144288577154297E-2</v>
      </c>
      <c r="H8" s="14">
        <f t="shared" si="1"/>
        <v>0.17880368098159516</v>
      </c>
    </row>
    <row r="9" spans="1:8" ht="15.75">
      <c r="A9" s="8">
        <v>6</v>
      </c>
      <c r="B9" s="19" t="s">
        <v>17</v>
      </c>
      <c r="C9" s="10" t="s">
        <v>18</v>
      </c>
      <c r="D9" s="11">
        <v>663</v>
      </c>
      <c r="E9" s="12">
        <v>683.33</v>
      </c>
      <c r="F9" s="12">
        <v>638.33000000000004</v>
      </c>
      <c r="G9" s="13">
        <f t="shared" si="0"/>
        <v>-6.5853979775511093E-2</v>
      </c>
      <c r="H9" s="14">
        <f t="shared" si="1"/>
        <v>-3.7209653092005975E-2</v>
      </c>
    </row>
    <row r="10" spans="1:8" ht="15.75">
      <c r="A10" s="8">
        <v>7</v>
      </c>
      <c r="B10" s="19" t="s">
        <v>19</v>
      </c>
      <c r="C10" s="10" t="s">
        <v>20</v>
      </c>
      <c r="D10" s="11">
        <v>248</v>
      </c>
      <c r="E10" s="12">
        <v>218.57</v>
      </c>
      <c r="F10" s="12">
        <v>194.29</v>
      </c>
      <c r="G10" s="13">
        <f t="shared" si="0"/>
        <v>-0.11108569337054491</v>
      </c>
      <c r="H10" s="14">
        <f t="shared" si="1"/>
        <v>-0.21657258064516133</v>
      </c>
    </row>
    <row r="11" spans="1:8" ht="15.75">
      <c r="A11" s="8">
        <v>8</v>
      </c>
      <c r="B11" s="9" t="s">
        <v>21</v>
      </c>
      <c r="C11" s="10" t="s">
        <v>22</v>
      </c>
      <c r="D11" s="11">
        <v>600</v>
      </c>
      <c r="E11" s="12">
        <v>636.66999999999996</v>
      </c>
      <c r="F11" s="12">
        <v>610</v>
      </c>
      <c r="G11" s="13">
        <f t="shared" si="0"/>
        <v>-4.1889833037523305E-2</v>
      </c>
      <c r="H11" s="14">
        <f t="shared" si="1"/>
        <v>1.6666666666666666E-2</v>
      </c>
    </row>
    <row r="12" spans="1:8" ht="15.75">
      <c r="A12" s="8">
        <v>9</v>
      </c>
      <c r="B12" s="9" t="s">
        <v>23</v>
      </c>
      <c r="C12" s="10" t="s">
        <v>24</v>
      </c>
      <c r="D12" s="11">
        <v>316</v>
      </c>
      <c r="E12" s="12">
        <v>395.71</v>
      </c>
      <c r="F12" s="12">
        <v>355</v>
      </c>
      <c r="G12" s="13">
        <f t="shared" si="0"/>
        <v>-0.10287837052386845</v>
      </c>
      <c r="H12" s="14">
        <f t="shared" si="1"/>
        <v>0.12341772151898735</v>
      </c>
    </row>
    <row r="13" spans="1:8" ht="15.75">
      <c r="A13" s="8">
        <v>10</v>
      </c>
      <c r="B13" s="9" t="s">
        <v>25</v>
      </c>
      <c r="C13" s="10" t="s">
        <v>26</v>
      </c>
      <c r="D13" s="11">
        <v>443</v>
      </c>
      <c r="E13" s="12">
        <v>430</v>
      </c>
      <c r="F13" s="12">
        <v>410</v>
      </c>
      <c r="G13" s="13">
        <f t="shared" si="0"/>
        <v>-4.6511627906976744E-2</v>
      </c>
      <c r="H13" s="14">
        <f t="shared" si="1"/>
        <v>-7.4492099322799099E-2</v>
      </c>
    </row>
    <row r="14" spans="1:8" ht="15.75">
      <c r="A14" s="8">
        <v>11</v>
      </c>
      <c r="B14" s="9" t="s">
        <v>27</v>
      </c>
      <c r="C14" s="10" t="s">
        <v>28</v>
      </c>
      <c r="D14" s="11">
        <v>155</v>
      </c>
      <c r="E14" s="20" t="s">
        <v>29</v>
      </c>
      <c r="F14" s="20" t="s">
        <v>29</v>
      </c>
      <c r="G14" s="20" t="s">
        <v>29</v>
      </c>
      <c r="H14" s="21" t="s">
        <v>29</v>
      </c>
    </row>
    <row r="15" spans="1:8" ht="15.75">
      <c r="A15" s="8">
        <v>12</v>
      </c>
      <c r="B15" s="9" t="s">
        <v>30</v>
      </c>
      <c r="C15" s="10" t="s">
        <v>31</v>
      </c>
      <c r="D15" s="20" t="s">
        <v>29</v>
      </c>
      <c r="E15" s="20" t="s">
        <v>29</v>
      </c>
      <c r="F15" s="20" t="s">
        <v>29</v>
      </c>
      <c r="G15" s="20" t="s">
        <v>29</v>
      </c>
      <c r="H15" s="21" t="s">
        <v>29</v>
      </c>
    </row>
    <row r="16" spans="1:8" ht="15.75">
      <c r="A16" s="8">
        <v>13</v>
      </c>
      <c r="B16" s="9" t="s">
        <v>32</v>
      </c>
      <c r="C16" s="10" t="s">
        <v>33</v>
      </c>
      <c r="D16" s="22">
        <v>263</v>
      </c>
      <c r="E16" s="12">
        <v>425</v>
      </c>
      <c r="F16" s="20" t="s">
        <v>29</v>
      </c>
      <c r="G16" s="20" t="s">
        <v>29</v>
      </c>
      <c r="H16" s="21" t="s">
        <v>29</v>
      </c>
    </row>
    <row r="17" spans="1:8" ht="15.75">
      <c r="A17" s="8">
        <v>14</v>
      </c>
      <c r="B17" s="23" t="s">
        <v>34</v>
      </c>
      <c r="C17" s="10" t="s">
        <v>35</v>
      </c>
      <c r="D17" s="11">
        <v>1200</v>
      </c>
      <c r="E17" s="12">
        <v>891.67</v>
      </c>
      <c r="F17" s="12">
        <v>912.5</v>
      </c>
      <c r="G17" s="13">
        <f t="shared" si="0"/>
        <v>2.3360660333980106E-2</v>
      </c>
      <c r="H17" s="14">
        <f t="shared" si="1"/>
        <v>-0.23958333333333334</v>
      </c>
    </row>
    <row r="18" spans="1:8" ht="15.75">
      <c r="A18" s="16">
        <v>15</v>
      </c>
      <c r="B18" s="17" t="s">
        <v>36</v>
      </c>
      <c r="C18" s="18" t="s">
        <v>37</v>
      </c>
      <c r="D18" s="11">
        <v>785</v>
      </c>
      <c r="E18" s="12">
        <v>883.33</v>
      </c>
      <c r="F18" s="12">
        <v>879</v>
      </c>
      <c r="G18" s="13">
        <f t="shared" si="0"/>
        <v>-4.9019052902086885E-3</v>
      </c>
      <c r="H18" s="14">
        <f t="shared" si="1"/>
        <v>0.11974522292993631</v>
      </c>
    </row>
    <row r="19" spans="1:8" ht="15.75">
      <c r="A19" s="8">
        <v>16</v>
      </c>
      <c r="B19" s="17" t="s">
        <v>38</v>
      </c>
      <c r="C19" s="10" t="s">
        <v>39</v>
      </c>
      <c r="D19" s="11">
        <v>400</v>
      </c>
      <c r="E19" s="12">
        <v>366.67</v>
      </c>
      <c r="F19" s="12">
        <v>276.67</v>
      </c>
      <c r="G19" s="13">
        <f t="shared" si="0"/>
        <v>-0.24545231406987209</v>
      </c>
      <c r="H19" s="14">
        <f t="shared" si="1"/>
        <v>-0.30832499999999996</v>
      </c>
    </row>
    <row r="20" spans="1:8" ht="15.75">
      <c r="A20" s="8">
        <v>17</v>
      </c>
      <c r="B20" s="17" t="s">
        <v>40</v>
      </c>
      <c r="C20" s="10" t="s">
        <v>41</v>
      </c>
      <c r="D20" s="11">
        <v>430</v>
      </c>
      <c r="E20" s="12">
        <v>436.67</v>
      </c>
      <c r="F20" s="12">
        <v>365</v>
      </c>
      <c r="G20" s="13">
        <f t="shared" si="0"/>
        <v>-0.16412851810291529</v>
      </c>
      <c r="H20" s="14">
        <f t="shared" si="1"/>
        <v>-0.15116279069767441</v>
      </c>
    </row>
    <row r="21" spans="1:8" ht="15.75">
      <c r="A21" s="8">
        <v>18</v>
      </c>
      <c r="B21" s="17" t="s">
        <v>42</v>
      </c>
      <c r="C21" s="10" t="s">
        <v>43</v>
      </c>
      <c r="D21" s="11">
        <v>700</v>
      </c>
      <c r="E21" s="12">
        <v>713</v>
      </c>
      <c r="F21" s="12">
        <v>700</v>
      </c>
      <c r="G21" s="13">
        <f t="shared" si="0"/>
        <v>-1.82328190743338E-2</v>
      </c>
      <c r="H21" s="14">
        <f t="shared" si="1"/>
        <v>0</v>
      </c>
    </row>
    <row r="22" spans="1:8" ht="15.75">
      <c r="A22" s="8">
        <v>19</v>
      </c>
      <c r="B22" s="17" t="s">
        <v>44</v>
      </c>
      <c r="C22" s="17" t="s">
        <v>45</v>
      </c>
      <c r="D22" s="11">
        <v>419</v>
      </c>
      <c r="E22" s="12">
        <v>383.57</v>
      </c>
      <c r="F22" s="12">
        <v>315.70999999999998</v>
      </c>
      <c r="G22" s="13">
        <f t="shared" si="0"/>
        <v>-0.17691686002554949</v>
      </c>
      <c r="H22" s="14">
        <f t="shared" si="1"/>
        <v>-0.2465155131264917</v>
      </c>
    </row>
    <row r="23" spans="1:8" ht="15.75">
      <c r="A23" s="8">
        <v>20</v>
      </c>
      <c r="B23" s="17" t="s">
        <v>46</v>
      </c>
      <c r="C23" s="10" t="s">
        <v>47</v>
      </c>
      <c r="D23" s="11">
        <v>658</v>
      </c>
      <c r="E23" s="12">
        <v>700</v>
      </c>
      <c r="F23" s="12">
        <v>503.33</v>
      </c>
      <c r="G23" s="13">
        <f t="shared" si="0"/>
        <v>-0.28095714285714291</v>
      </c>
      <c r="H23" s="14">
        <f t="shared" si="1"/>
        <v>-0.23506079027355625</v>
      </c>
    </row>
    <row r="24" spans="1:8" ht="15.75">
      <c r="A24" s="8">
        <v>21</v>
      </c>
      <c r="B24" s="17" t="s">
        <v>48</v>
      </c>
      <c r="C24" s="10" t="s">
        <v>49</v>
      </c>
      <c r="D24" s="11">
        <v>534</v>
      </c>
      <c r="E24" s="12">
        <v>531.66999999999996</v>
      </c>
      <c r="F24" s="12">
        <v>528.57000000000005</v>
      </c>
      <c r="G24" s="13">
        <f t="shared" si="0"/>
        <v>-5.8306844471192835E-3</v>
      </c>
      <c r="H24" s="14">
        <f t="shared" si="1"/>
        <v>-1.0168539325842604E-2</v>
      </c>
    </row>
    <row r="25" spans="1:8" ht="15.75">
      <c r="A25" s="8">
        <v>22</v>
      </c>
      <c r="B25" s="17" t="s">
        <v>50</v>
      </c>
      <c r="C25" s="10" t="s">
        <v>51</v>
      </c>
      <c r="D25" s="11">
        <v>734</v>
      </c>
      <c r="E25" s="12">
        <v>814.29</v>
      </c>
      <c r="F25" s="12">
        <v>778.57</v>
      </c>
      <c r="G25" s="13">
        <f t="shared" si="0"/>
        <v>-4.3866435790688718E-2</v>
      </c>
      <c r="H25" s="14">
        <f t="shared" si="1"/>
        <v>6.0722070844686719E-2</v>
      </c>
    </row>
    <row r="26" spans="1:8" ht="15.75">
      <c r="A26" s="8">
        <v>23</v>
      </c>
      <c r="B26" s="17" t="s">
        <v>52</v>
      </c>
      <c r="C26" s="10" t="s">
        <v>53</v>
      </c>
      <c r="D26" s="15">
        <v>650</v>
      </c>
      <c r="E26" s="12">
        <v>693.33</v>
      </c>
      <c r="F26" s="12">
        <v>700</v>
      </c>
      <c r="G26" s="13">
        <f t="shared" si="0"/>
        <v>9.6202385588391656E-3</v>
      </c>
      <c r="H26" s="14">
        <f t="shared" si="1"/>
        <v>7.6923076923076927E-2</v>
      </c>
    </row>
    <row r="27" spans="1:8" ht="15.75">
      <c r="A27" s="8">
        <v>24</v>
      </c>
      <c r="B27" s="17" t="s">
        <v>54</v>
      </c>
      <c r="C27" s="10" t="s">
        <v>55</v>
      </c>
      <c r="D27" s="11">
        <v>328</v>
      </c>
      <c r="E27" s="12">
        <v>330</v>
      </c>
      <c r="F27" s="12">
        <v>241.43</v>
      </c>
      <c r="G27" s="13">
        <f t="shared" si="0"/>
        <v>-0.26839393939393935</v>
      </c>
      <c r="H27" s="14">
        <f t="shared" si="1"/>
        <v>-0.26393292682926828</v>
      </c>
    </row>
    <row r="28" spans="1:8" ht="15.75">
      <c r="A28" s="8">
        <v>25</v>
      </c>
      <c r="B28" s="17" t="s">
        <v>56</v>
      </c>
      <c r="C28" s="10" t="s">
        <v>57</v>
      </c>
      <c r="D28" s="11">
        <v>375</v>
      </c>
      <c r="E28" s="12">
        <v>420</v>
      </c>
      <c r="F28" s="12">
        <v>334.29</v>
      </c>
      <c r="G28" s="13">
        <f t="shared" si="0"/>
        <v>-0.20407142857142851</v>
      </c>
      <c r="H28" s="14">
        <f t="shared" si="1"/>
        <v>-0.10855999999999995</v>
      </c>
    </row>
    <row r="29" spans="1:8" ht="15.75">
      <c r="A29" s="8">
        <v>26</v>
      </c>
      <c r="B29" s="17" t="s">
        <v>58</v>
      </c>
      <c r="C29" s="10" t="s">
        <v>59</v>
      </c>
      <c r="D29" s="15">
        <v>490</v>
      </c>
      <c r="E29" s="12">
        <v>574</v>
      </c>
      <c r="F29" s="12">
        <v>525</v>
      </c>
      <c r="G29" s="13">
        <f t="shared" si="0"/>
        <v>-8.5365853658536592E-2</v>
      </c>
      <c r="H29" s="14">
        <f t="shared" si="1"/>
        <v>7.1428571428571425E-2</v>
      </c>
    </row>
    <row r="30" spans="1:8" ht="15.75">
      <c r="A30" s="8">
        <v>27</v>
      </c>
      <c r="B30" s="17" t="s">
        <v>60</v>
      </c>
      <c r="C30" s="10" t="s">
        <v>61</v>
      </c>
      <c r="D30" s="11">
        <v>182</v>
      </c>
      <c r="E30" s="12">
        <v>136</v>
      </c>
      <c r="F30" s="12">
        <v>155</v>
      </c>
      <c r="G30" s="13">
        <f t="shared" si="0"/>
        <v>0.13970588235294118</v>
      </c>
      <c r="H30" s="14">
        <f t="shared" si="1"/>
        <v>-0.14835164835164835</v>
      </c>
    </row>
    <row r="31" spans="1:8" ht="15.75">
      <c r="A31" s="8">
        <v>28</v>
      </c>
      <c r="B31" s="17" t="s">
        <v>62</v>
      </c>
      <c r="C31" s="10" t="s">
        <v>63</v>
      </c>
      <c r="D31" s="11">
        <v>806</v>
      </c>
      <c r="E31" s="12">
        <v>855</v>
      </c>
      <c r="F31" s="12">
        <v>837.5</v>
      </c>
      <c r="G31" s="13">
        <f t="shared" si="0"/>
        <v>-2.046783625730994E-2</v>
      </c>
      <c r="H31" s="14">
        <f t="shared" si="1"/>
        <v>3.9081885856079406E-2</v>
      </c>
    </row>
    <row r="32" spans="1:8" ht="15.75">
      <c r="A32" s="8">
        <v>29</v>
      </c>
      <c r="B32" s="17" t="s">
        <v>64</v>
      </c>
      <c r="C32" s="10" t="s">
        <v>65</v>
      </c>
      <c r="D32" s="11">
        <v>508</v>
      </c>
      <c r="E32" s="12">
        <v>572</v>
      </c>
      <c r="F32" s="12">
        <v>600</v>
      </c>
      <c r="G32" s="13">
        <f t="shared" si="0"/>
        <v>4.8951048951048952E-2</v>
      </c>
      <c r="H32" s="14">
        <f t="shared" si="1"/>
        <v>0.18110236220472442</v>
      </c>
    </row>
    <row r="33" spans="1:8" ht="16.5" thickBot="1">
      <c r="A33" s="24">
        <v>30</v>
      </c>
      <c r="B33" s="25" t="s">
        <v>66</v>
      </c>
      <c r="C33" s="26" t="s">
        <v>67</v>
      </c>
      <c r="D33" s="27">
        <v>330</v>
      </c>
      <c r="E33" s="28">
        <v>300</v>
      </c>
      <c r="F33" s="28">
        <v>293.33</v>
      </c>
      <c r="G33" s="29">
        <f t="shared" si="0"/>
        <v>-2.2233333333333386E-2</v>
      </c>
      <c r="H33" s="30">
        <f t="shared" si="1"/>
        <v>-0.11112121212121218</v>
      </c>
    </row>
    <row r="34" spans="1:8" ht="15.75">
      <c r="A34" s="31" t="s">
        <v>68</v>
      </c>
      <c r="B34" s="31"/>
      <c r="C34" s="31"/>
      <c r="D34" s="31"/>
      <c r="E34" s="31"/>
      <c r="F34" s="31"/>
      <c r="G34" s="31"/>
      <c r="H34" s="31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zoomScaleNormal="100" workbookViewId="0">
      <selection activeCell="H36" sqref="H36"/>
    </sheetView>
  </sheetViews>
  <sheetFormatPr defaultRowHeight="15"/>
  <cols>
    <col min="1" max="1" width="4" customWidth="1"/>
    <col min="2" max="2" width="17.28515625" customWidth="1"/>
    <col min="3" max="3" width="18" customWidth="1"/>
    <col min="10" max="10" width="10.140625" customWidth="1"/>
    <col min="11" max="11" width="10" customWidth="1"/>
  </cols>
  <sheetData>
    <row r="1" spans="1:8" ht="30" customHeight="1" thickBot="1">
      <c r="A1" s="70" t="s">
        <v>69</v>
      </c>
      <c r="B1" s="71"/>
      <c r="C1" s="71"/>
      <c r="D1" s="71"/>
      <c r="E1" s="71"/>
      <c r="F1" s="71"/>
      <c r="G1" s="71"/>
      <c r="H1" s="72"/>
    </row>
    <row r="2" spans="1:8" ht="57.75" customHeight="1" thickBot="1">
      <c r="A2" s="73" t="s">
        <v>1</v>
      </c>
      <c r="B2" s="74"/>
      <c r="C2" s="75"/>
      <c r="D2" s="32">
        <v>2018</v>
      </c>
      <c r="E2" s="76">
        <v>2019</v>
      </c>
      <c r="F2" s="77"/>
      <c r="G2" s="66" t="s">
        <v>88</v>
      </c>
      <c r="H2" s="67"/>
    </row>
    <row r="3" spans="1:8" ht="32.25">
      <c r="A3" s="78" t="s">
        <v>2</v>
      </c>
      <c r="B3" s="79"/>
      <c r="C3" s="59" t="s">
        <v>3</v>
      </c>
      <c r="D3" s="5" t="s">
        <v>86</v>
      </c>
      <c r="E3" s="5" t="s">
        <v>4</v>
      </c>
      <c r="F3" s="5" t="s">
        <v>86</v>
      </c>
      <c r="G3" s="60" t="s">
        <v>5</v>
      </c>
      <c r="H3" s="61" t="s">
        <v>6</v>
      </c>
    </row>
    <row r="4" spans="1:8" ht="15.75">
      <c r="A4" s="33">
        <v>1</v>
      </c>
      <c r="B4" s="34" t="s">
        <v>7</v>
      </c>
      <c r="C4" s="35" t="s">
        <v>70</v>
      </c>
      <c r="D4" s="36">
        <v>1607</v>
      </c>
      <c r="E4" s="12">
        <v>1591.25</v>
      </c>
      <c r="F4" s="12">
        <v>1634</v>
      </c>
      <c r="G4" s="37">
        <f>(F4-E4)/E4</f>
        <v>2.6865671641791045E-2</v>
      </c>
      <c r="H4" s="38">
        <f>(F4-D4)/D4</f>
        <v>1.6801493466085875E-2</v>
      </c>
    </row>
    <row r="5" spans="1:8" ht="15.75">
      <c r="A5" s="39">
        <v>2</v>
      </c>
      <c r="B5" s="40" t="s">
        <v>9</v>
      </c>
      <c r="C5" s="41" t="s">
        <v>10</v>
      </c>
      <c r="D5" s="11">
        <v>1098</v>
      </c>
      <c r="E5" s="12">
        <v>1092</v>
      </c>
      <c r="F5" s="12">
        <v>1050</v>
      </c>
      <c r="G5" s="37">
        <f t="shared" ref="G5:G33" si="0">(F5-E5)/E5</f>
        <v>-3.8461538461538464E-2</v>
      </c>
      <c r="H5" s="38">
        <f t="shared" ref="H5:H32" si="1">(F5-D5)/D5</f>
        <v>-4.3715846994535519E-2</v>
      </c>
    </row>
    <row r="6" spans="1:8" ht="15.75">
      <c r="A6" s="39">
        <v>3</v>
      </c>
      <c r="B6" s="40" t="s">
        <v>11</v>
      </c>
      <c r="C6" s="41" t="s">
        <v>71</v>
      </c>
      <c r="D6" s="11">
        <v>687</v>
      </c>
      <c r="E6" s="12">
        <v>933.33</v>
      </c>
      <c r="F6" s="12">
        <v>840</v>
      </c>
      <c r="G6" s="37">
        <f t="shared" si="0"/>
        <v>-9.9996785702806124E-2</v>
      </c>
      <c r="H6" s="38">
        <f t="shared" si="1"/>
        <v>0.22270742358078602</v>
      </c>
    </row>
    <row r="7" spans="1:8" ht="15.75">
      <c r="A7" s="39">
        <v>4</v>
      </c>
      <c r="B7" s="42" t="s">
        <v>13</v>
      </c>
      <c r="C7" s="41" t="s">
        <v>14</v>
      </c>
      <c r="D7" s="11">
        <v>1112</v>
      </c>
      <c r="E7" s="12">
        <v>1237.5</v>
      </c>
      <c r="F7" s="12">
        <v>1219.44</v>
      </c>
      <c r="G7" s="37">
        <f t="shared" si="0"/>
        <v>-1.459393939393935E-2</v>
      </c>
      <c r="H7" s="38">
        <f t="shared" si="1"/>
        <v>9.6618705035971267E-2</v>
      </c>
    </row>
    <row r="8" spans="1:8" ht="15.75">
      <c r="A8" s="43">
        <v>5</v>
      </c>
      <c r="B8" s="44" t="s">
        <v>15</v>
      </c>
      <c r="C8" s="45" t="s">
        <v>16</v>
      </c>
      <c r="D8" s="11">
        <v>565</v>
      </c>
      <c r="E8" s="12">
        <v>646.66999999999996</v>
      </c>
      <c r="F8" s="12">
        <v>780</v>
      </c>
      <c r="G8" s="37">
        <f t="shared" si="0"/>
        <v>0.20617934959098155</v>
      </c>
      <c r="H8" s="38">
        <f t="shared" si="1"/>
        <v>0.38053097345132741</v>
      </c>
    </row>
    <row r="9" spans="1:8" ht="15.75">
      <c r="A9" s="43">
        <v>6</v>
      </c>
      <c r="B9" s="44" t="s">
        <v>17</v>
      </c>
      <c r="C9" s="45" t="s">
        <v>18</v>
      </c>
      <c r="D9" s="11">
        <v>1002</v>
      </c>
      <c r="E9" s="12">
        <v>1041.67</v>
      </c>
      <c r="F9" s="12">
        <v>1146.67</v>
      </c>
      <c r="G9" s="37">
        <f t="shared" si="0"/>
        <v>0.10079967744103219</v>
      </c>
      <c r="H9" s="38">
        <f t="shared" si="1"/>
        <v>0.14438123752495016</v>
      </c>
    </row>
    <row r="10" spans="1:8" ht="15.75">
      <c r="A10" s="43">
        <v>7</v>
      </c>
      <c r="B10" s="44" t="s">
        <v>19</v>
      </c>
      <c r="C10" s="45" t="s">
        <v>20</v>
      </c>
      <c r="D10" s="11">
        <v>330</v>
      </c>
      <c r="E10" s="12">
        <v>328</v>
      </c>
      <c r="F10" s="12">
        <v>280</v>
      </c>
      <c r="G10" s="37">
        <f t="shared" si="0"/>
        <v>-0.14634146341463414</v>
      </c>
      <c r="H10" s="38">
        <f t="shared" si="1"/>
        <v>-0.15151515151515152</v>
      </c>
    </row>
    <row r="11" spans="1:8" ht="15.75">
      <c r="A11" s="39">
        <v>8</v>
      </c>
      <c r="B11" s="40" t="s">
        <v>21</v>
      </c>
      <c r="C11" s="41" t="s">
        <v>72</v>
      </c>
      <c r="D11" s="11">
        <v>810</v>
      </c>
      <c r="E11" s="12">
        <v>980</v>
      </c>
      <c r="F11" s="12">
        <v>960</v>
      </c>
      <c r="G11" s="37">
        <f t="shared" si="0"/>
        <v>-2.0408163265306121E-2</v>
      </c>
      <c r="H11" s="38">
        <f t="shared" si="1"/>
        <v>0.18518518518518517</v>
      </c>
    </row>
    <row r="12" spans="1:8" ht="15.75">
      <c r="A12" s="39">
        <v>9</v>
      </c>
      <c r="B12" s="40" t="s">
        <v>23</v>
      </c>
      <c r="C12" s="41" t="s">
        <v>24</v>
      </c>
      <c r="D12" s="11">
        <v>443</v>
      </c>
      <c r="E12" s="12">
        <v>503.33</v>
      </c>
      <c r="F12" s="12">
        <v>438</v>
      </c>
      <c r="G12" s="37">
        <f t="shared" si="0"/>
        <v>-0.12979556156001029</v>
      </c>
      <c r="H12" s="38">
        <f t="shared" si="1"/>
        <v>-1.1286681715575621E-2</v>
      </c>
    </row>
    <row r="13" spans="1:8" ht="15.75">
      <c r="A13" s="39">
        <v>10</v>
      </c>
      <c r="B13" s="40" t="s">
        <v>25</v>
      </c>
      <c r="C13" s="41" t="s">
        <v>73</v>
      </c>
      <c r="D13" s="11">
        <v>595</v>
      </c>
      <c r="E13" s="12">
        <v>552</v>
      </c>
      <c r="F13" s="12">
        <v>502.78</v>
      </c>
      <c r="G13" s="37">
        <f t="shared" si="0"/>
        <v>-8.9166666666666713E-2</v>
      </c>
      <c r="H13" s="38">
        <f t="shared" si="1"/>
        <v>-0.1549915966386555</v>
      </c>
    </row>
    <row r="14" spans="1:8" ht="15.75">
      <c r="A14" s="39">
        <v>11</v>
      </c>
      <c r="B14" s="40" t="s">
        <v>27</v>
      </c>
      <c r="C14" s="41" t="s">
        <v>28</v>
      </c>
      <c r="D14" s="15">
        <v>160</v>
      </c>
      <c r="E14" s="20" t="s">
        <v>29</v>
      </c>
      <c r="F14" s="20" t="s">
        <v>29</v>
      </c>
      <c r="G14" s="20" t="s">
        <v>29</v>
      </c>
      <c r="H14" s="21" t="s">
        <v>29</v>
      </c>
    </row>
    <row r="15" spans="1:8" ht="15.75">
      <c r="A15" s="39">
        <v>12</v>
      </c>
      <c r="B15" s="40" t="s">
        <v>30</v>
      </c>
      <c r="C15" s="41" t="s">
        <v>31</v>
      </c>
      <c r="D15" s="20" t="s">
        <v>29</v>
      </c>
      <c r="E15" s="20" t="s">
        <v>29</v>
      </c>
      <c r="F15" s="20" t="s">
        <v>29</v>
      </c>
      <c r="G15" s="20" t="s">
        <v>29</v>
      </c>
      <c r="H15" s="21" t="s">
        <v>29</v>
      </c>
    </row>
    <row r="16" spans="1:8" ht="15.75">
      <c r="A16" s="39">
        <v>13</v>
      </c>
      <c r="B16" s="40" t="s">
        <v>32</v>
      </c>
      <c r="C16" s="41" t="s">
        <v>74</v>
      </c>
      <c r="D16" s="15">
        <v>540</v>
      </c>
      <c r="E16" s="12">
        <v>640</v>
      </c>
      <c r="F16" s="12">
        <v>680</v>
      </c>
      <c r="G16" s="37">
        <f t="shared" si="0"/>
        <v>6.25E-2</v>
      </c>
      <c r="H16" s="38">
        <f t="shared" si="1"/>
        <v>0.25925925925925924</v>
      </c>
    </row>
    <row r="17" spans="1:8" ht="15.75">
      <c r="A17" s="39">
        <v>14</v>
      </c>
      <c r="B17" s="46" t="s">
        <v>34</v>
      </c>
      <c r="C17" s="41" t="s">
        <v>75</v>
      </c>
      <c r="D17" s="11">
        <v>1395</v>
      </c>
      <c r="E17" s="12">
        <v>1157</v>
      </c>
      <c r="F17" s="12">
        <v>1209.33</v>
      </c>
      <c r="G17" s="37">
        <f t="shared" si="0"/>
        <v>4.5229040622298988E-2</v>
      </c>
      <c r="H17" s="38">
        <f t="shared" si="1"/>
        <v>-0.13309677419354843</v>
      </c>
    </row>
    <row r="18" spans="1:8" ht="15.75">
      <c r="A18" s="39">
        <v>15</v>
      </c>
      <c r="B18" s="42" t="s">
        <v>36</v>
      </c>
      <c r="C18" s="41" t="s">
        <v>37</v>
      </c>
      <c r="D18" s="11">
        <v>850</v>
      </c>
      <c r="E18" s="12">
        <v>960</v>
      </c>
      <c r="F18" s="12">
        <v>960</v>
      </c>
      <c r="G18" s="37">
        <f t="shared" si="0"/>
        <v>0</v>
      </c>
      <c r="H18" s="38">
        <f t="shared" si="1"/>
        <v>0.12941176470588237</v>
      </c>
    </row>
    <row r="19" spans="1:8" ht="15.75">
      <c r="A19" s="39">
        <v>16</v>
      </c>
      <c r="B19" s="42" t="s">
        <v>38</v>
      </c>
      <c r="C19" s="41" t="s">
        <v>39</v>
      </c>
      <c r="D19" s="15">
        <v>400</v>
      </c>
      <c r="E19" s="12">
        <v>390</v>
      </c>
      <c r="F19" s="12">
        <v>385</v>
      </c>
      <c r="G19" s="37">
        <f t="shared" si="0"/>
        <v>-1.282051282051282E-2</v>
      </c>
      <c r="H19" s="38">
        <f t="shared" si="1"/>
        <v>-3.7499999999999999E-2</v>
      </c>
    </row>
    <row r="20" spans="1:8" ht="15.75">
      <c r="A20" s="39">
        <v>17</v>
      </c>
      <c r="B20" s="42" t="s">
        <v>40</v>
      </c>
      <c r="C20" s="41" t="s">
        <v>76</v>
      </c>
      <c r="D20" s="11">
        <v>525</v>
      </c>
      <c r="E20" s="12">
        <v>470</v>
      </c>
      <c r="F20" s="12">
        <v>365</v>
      </c>
      <c r="G20" s="37">
        <f t="shared" si="0"/>
        <v>-0.22340425531914893</v>
      </c>
      <c r="H20" s="38">
        <f t="shared" si="1"/>
        <v>-0.30476190476190479</v>
      </c>
    </row>
    <row r="21" spans="1:8" ht="15.75">
      <c r="A21" s="39">
        <v>18</v>
      </c>
      <c r="B21" s="42" t="s">
        <v>42</v>
      </c>
      <c r="C21" s="47" t="s">
        <v>43</v>
      </c>
      <c r="D21" s="11">
        <v>810</v>
      </c>
      <c r="E21" s="12">
        <v>743.33</v>
      </c>
      <c r="F21" s="12">
        <v>660.67</v>
      </c>
      <c r="G21" s="37">
        <f t="shared" si="0"/>
        <v>-0.11120229238696148</v>
      </c>
      <c r="H21" s="38">
        <f t="shared" si="1"/>
        <v>-0.18435802469135806</v>
      </c>
    </row>
    <row r="22" spans="1:8" ht="15.75">
      <c r="A22" s="39">
        <v>19</v>
      </c>
      <c r="B22" s="42" t="s">
        <v>44</v>
      </c>
      <c r="C22" s="41" t="s">
        <v>45</v>
      </c>
      <c r="D22" s="11">
        <v>460</v>
      </c>
      <c r="E22" s="12">
        <v>500</v>
      </c>
      <c r="F22" s="12">
        <v>368.89</v>
      </c>
      <c r="G22" s="37">
        <f t="shared" si="0"/>
        <v>-0.26222000000000001</v>
      </c>
      <c r="H22" s="38">
        <f t="shared" si="1"/>
        <v>-0.19806521739130437</v>
      </c>
    </row>
    <row r="23" spans="1:8" ht="15.75">
      <c r="A23" s="39">
        <v>20</v>
      </c>
      <c r="B23" s="42" t="s">
        <v>46</v>
      </c>
      <c r="C23" s="41" t="s">
        <v>77</v>
      </c>
      <c r="D23" s="11">
        <v>807</v>
      </c>
      <c r="E23" s="12">
        <v>1000</v>
      </c>
      <c r="F23" s="12">
        <v>960</v>
      </c>
      <c r="G23" s="37">
        <f t="shared" si="0"/>
        <v>-0.04</v>
      </c>
      <c r="H23" s="38">
        <f t="shared" si="1"/>
        <v>0.1895910780669145</v>
      </c>
    </row>
    <row r="24" spans="1:8" ht="15.75">
      <c r="A24" s="39">
        <v>21</v>
      </c>
      <c r="B24" s="42" t="s">
        <v>48</v>
      </c>
      <c r="C24" s="41" t="s">
        <v>49</v>
      </c>
      <c r="D24" s="11">
        <v>760</v>
      </c>
      <c r="E24" s="12">
        <v>760</v>
      </c>
      <c r="F24" s="12">
        <v>640</v>
      </c>
      <c r="G24" s="37">
        <f t="shared" si="0"/>
        <v>-0.15789473684210525</v>
      </c>
      <c r="H24" s="38">
        <f t="shared" si="1"/>
        <v>-0.15789473684210525</v>
      </c>
    </row>
    <row r="25" spans="1:8" ht="15.75">
      <c r="A25" s="39">
        <v>22</v>
      </c>
      <c r="B25" s="42" t="s">
        <v>50</v>
      </c>
      <c r="C25" s="41" t="s">
        <v>78</v>
      </c>
      <c r="D25" s="15">
        <v>943</v>
      </c>
      <c r="E25" s="12">
        <v>932</v>
      </c>
      <c r="F25" s="12">
        <v>866.67</v>
      </c>
      <c r="G25" s="37">
        <f t="shared" si="0"/>
        <v>-7.00965665236052E-2</v>
      </c>
      <c r="H25" s="38">
        <f t="shared" si="1"/>
        <v>-8.0943796394485734E-2</v>
      </c>
    </row>
    <row r="26" spans="1:8" ht="15.75">
      <c r="A26" s="39">
        <v>23</v>
      </c>
      <c r="B26" s="42" t="s">
        <v>52</v>
      </c>
      <c r="C26" s="41" t="s">
        <v>53</v>
      </c>
      <c r="D26" s="11">
        <v>820</v>
      </c>
      <c r="E26" s="12">
        <v>1120</v>
      </c>
      <c r="F26" s="12">
        <v>820</v>
      </c>
      <c r="G26" s="37">
        <f t="shared" si="0"/>
        <v>-0.26785714285714285</v>
      </c>
      <c r="H26" s="38">
        <f t="shared" si="1"/>
        <v>0</v>
      </c>
    </row>
    <row r="27" spans="1:8" ht="15.75">
      <c r="A27" s="39">
        <v>24</v>
      </c>
      <c r="B27" s="42" t="s">
        <v>54</v>
      </c>
      <c r="C27" s="41" t="s">
        <v>79</v>
      </c>
      <c r="D27" s="11">
        <v>415</v>
      </c>
      <c r="E27" s="12">
        <v>470.67</v>
      </c>
      <c r="F27" s="12">
        <v>362</v>
      </c>
      <c r="G27" s="37">
        <f t="shared" si="0"/>
        <v>-0.23088363396859798</v>
      </c>
      <c r="H27" s="38">
        <f t="shared" si="1"/>
        <v>-0.12771084337349398</v>
      </c>
    </row>
    <row r="28" spans="1:8" ht="15.75">
      <c r="A28" s="39">
        <v>25</v>
      </c>
      <c r="B28" s="42" t="s">
        <v>56</v>
      </c>
      <c r="C28" s="41" t="s">
        <v>80</v>
      </c>
      <c r="D28" s="11">
        <v>523</v>
      </c>
      <c r="E28" s="12">
        <v>510</v>
      </c>
      <c r="F28" s="12">
        <v>485</v>
      </c>
      <c r="G28" s="37">
        <f t="shared" si="0"/>
        <v>-4.9019607843137254E-2</v>
      </c>
      <c r="H28" s="38">
        <f t="shared" si="1"/>
        <v>-7.2657743785850867E-2</v>
      </c>
    </row>
    <row r="29" spans="1:8" ht="15.75">
      <c r="A29" s="39">
        <v>26</v>
      </c>
      <c r="B29" s="42" t="s">
        <v>58</v>
      </c>
      <c r="C29" s="41" t="s">
        <v>81</v>
      </c>
      <c r="D29" s="15">
        <v>687</v>
      </c>
      <c r="E29" s="12">
        <v>670</v>
      </c>
      <c r="F29" s="12">
        <v>547.5</v>
      </c>
      <c r="G29" s="37">
        <f t="shared" si="0"/>
        <v>-0.18283582089552239</v>
      </c>
      <c r="H29" s="38">
        <f t="shared" si="1"/>
        <v>-0.20305676855895197</v>
      </c>
    </row>
    <row r="30" spans="1:8" ht="15.75">
      <c r="A30" s="39">
        <v>27</v>
      </c>
      <c r="B30" s="42" t="s">
        <v>60</v>
      </c>
      <c r="C30" s="41" t="s">
        <v>61</v>
      </c>
      <c r="D30" s="20" t="s">
        <v>29</v>
      </c>
      <c r="E30" s="20" t="s">
        <v>29</v>
      </c>
      <c r="F30" s="20" t="s">
        <v>29</v>
      </c>
      <c r="G30" s="20" t="s">
        <v>29</v>
      </c>
      <c r="H30" s="21" t="s">
        <v>29</v>
      </c>
    </row>
    <row r="31" spans="1:8" ht="15.75">
      <c r="A31" s="39">
        <v>28</v>
      </c>
      <c r="B31" s="42" t="s">
        <v>62</v>
      </c>
      <c r="C31" s="41" t="s">
        <v>82</v>
      </c>
      <c r="D31" s="11">
        <v>753</v>
      </c>
      <c r="E31" s="12">
        <v>873</v>
      </c>
      <c r="F31" s="12">
        <v>850</v>
      </c>
      <c r="G31" s="37">
        <f t="shared" si="0"/>
        <v>-2.6345933562428408E-2</v>
      </c>
      <c r="H31" s="38">
        <f t="shared" si="1"/>
        <v>0.12881806108897742</v>
      </c>
    </row>
    <row r="32" spans="1:8" ht="15.75">
      <c r="A32" s="39">
        <v>29</v>
      </c>
      <c r="B32" s="42" t="s">
        <v>64</v>
      </c>
      <c r="C32" s="41" t="s">
        <v>65</v>
      </c>
      <c r="D32" s="15">
        <v>820</v>
      </c>
      <c r="E32" s="12">
        <v>1133.33</v>
      </c>
      <c r="F32" s="12">
        <v>1250</v>
      </c>
      <c r="G32" s="37">
        <f t="shared" si="0"/>
        <v>0.10294442042476602</v>
      </c>
      <c r="H32" s="38">
        <f t="shared" si="1"/>
        <v>0.52439024390243905</v>
      </c>
    </row>
    <row r="33" spans="1:8" ht="16.5" thickBot="1">
      <c r="A33" s="48">
        <v>30</v>
      </c>
      <c r="B33" s="49" t="s">
        <v>66</v>
      </c>
      <c r="C33" s="50" t="s">
        <v>83</v>
      </c>
      <c r="D33" s="51" t="s">
        <v>87</v>
      </c>
      <c r="E33" s="28">
        <v>530</v>
      </c>
      <c r="F33" s="28">
        <v>400</v>
      </c>
      <c r="G33" s="52">
        <f t="shared" si="0"/>
        <v>-0.24528301886792453</v>
      </c>
      <c r="H33" s="53" t="s">
        <v>29</v>
      </c>
    </row>
    <row r="34" spans="1:8">
      <c r="A34" s="54" t="s">
        <v>84</v>
      </c>
      <c r="B34" s="54"/>
      <c r="C34" s="54"/>
      <c r="D34" s="54"/>
      <c r="E34" s="54"/>
      <c r="F34" s="55"/>
      <c r="G34" s="55"/>
      <c r="H34" s="55"/>
    </row>
    <row r="35" spans="1:8">
      <c r="A35" s="54" t="s">
        <v>85</v>
      </c>
      <c r="B35" s="54"/>
      <c r="C35" s="54"/>
      <c r="D35" s="56">
        <v>440</v>
      </c>
      <c r="E35" s="54"/>
      <c r="F35" s="57"/>
      <c r="G35" s="55"/>
      <c r="H35" s="55"/>
    </row>
    <row r="107" spans="11:11" ht="18.75">
      <c r="K107" s="58"/>
    </row>
    <row r="108" spans="11:11" ht="18.75">
      <c r="K108" s="58"/>
    </row>
    <row r="109" spans="11:11" ht="18.75">
      <c r="K109" s="58"/>
    </row>
    <row r="110" spans="11:11" ht="18.75">
      <c r="K110" s="58"/>
    </row>
    <row r="111" spans="11:11" ht="18.75">
      <c r="K111" s="58"/>
    </row>
    <row r="112" spans="11:11" ht="18.75">
      <c r="K112" s="58"/>
    </row>
    <row r="113" spans="11:11" ht="18.75">
      <c r="K113" s="58"/>
    </row>
    <row r="114" spans="11:11" ht="18.75">
      <c r="K114" s="58"/>
    </row>
    <row r="115" spans="11:11" ht="18.75">
      <c r="K115" s="58"/>
    </row>
    <row r="116" spans="11:11" ht="18.75">
      <c r="K116" s="58"/>
    </row>
    <row r="117" spans="11:11" ht="18.75">
      <c r="K117" s="58"/>
    </row>
    <row r="118" spans="11:11" ht="18.75">
      <c r="K118" s="58"/>
    </row>
    <row r="119" spans="11:11" ht="18.75">
      <c r="K119" s="58"/>
    </row>
    <row r="120" spans="11:11" ht="18.75">
      <c r="K120" s="58"/>
    </row>
    <row r="121" spans="11:11" ht="18.75">
      <c r="K121" s="58"/>
    </row>
    <row r="122" spans="11:11" ht="18.75">
      <c r="K122" s="58"/>
    </row>
    <row r="123" spans="11:11" ht="18.75">
      <c r="K123" s="58"/>
    </row>
    <row r="124" spans="11:11" ht="18.75">
      <c r="K124" s="58"/>
    </row>
    <row r="125" spans="11:11" ht="18.75">
      <c r="K125" s="58"/>
    </row>
    <row r="126" spans="11:11" ht="18.75">
      <c r="K126" s="58"/>
    </row>
    <row r="127" spans="11:11" ht="18.75">
      <c r="K127" s="58"/>
    </row>
    <row r="128" spans="11:11" ht="18.75">
      <c r="K128" s="58"/>
    </row>
    <row r="129" spans="11:11" ht="18.75">
      <c r="K129" s="58"/>
    </row>
    <row r="130" spans="11:11" ht="18.75">
      <c r="K130" s="58"/>
    </row>
    <row r="131" spans="11:11" ht="18.75">
      <c r="K131" s="58"/>
    </row>
    <row r="132" spans="11:11" ht="18.75">
      <c r="K132" s="58"/>
    </row>
    <row r="133" spans="11:11" ht="18.75">
      <c r="K133" s="58"/>
    </row>
    <row r="134" spans="11:11" ht="18.75">
      <c r="K134" s="58"/>
    </row>
    <row r="135" spans="11:11" ht="18.75">
      <c r="K135" s="58"/>
    </row>
    <row r="136" spans="11:11" ht="18.75">
      <c r="K136" s="58"/>
    </row>
    <row r="137" spans="11:11" ht="18.75">
      <c r="K137" s="58"/>
    </row>
    <row r="138" spans="11:11" ht="18.75">
      <c r="K138" s="58"/>
    </row>
    <row r="139" spans="11:11" ht="18.75">
      <c r="K139" s="58"/>
    </row>
    <row r="140" spans="11:11" ht="18.75">
      <c r="K140" s="58"/>
    </row>
    <row r="141" spans="11:11" ht="18.75">
      <c r="K141" s="58"/>
    </row>
    <row r="142" spans="11:11" ht="18.75">
      <c r="K142" s="58"/>
    </row>
    <row r="143" spans="11:11" ht="18.75">
      <c r="K143" s="58"/>
    </row>
    <row r="144" spans="11:11" ht="18.75">
      <c r="K144" s="58"/>
    </row>
    <row r="145" spans="11:11" ht="18.75">
      <c r="K145" s="58"/>
    </row>
    <row r="146" spans="11:11" ht="18.75">
      <c r="K146" s="58"/>
    </row>
    <row r="147" spans="11:11" ht="18.75">
      <c r="K147" s="58"/>
    </row>
    <row r="148" spans="11:11" ht="18.75">
      <c r="K148" s="58"/>
    </row>
    <row r="149" spans="11:11" ht="18.75">
      <c r="K149" s="58"/>
    </row>
    <row r="150" spans="11:11" ht="18.75">
      <c r="K150" s="58"/>
    </row>
    <row r="151" spans="11:11" ht="18.75">
      <c r="K151" s="58"/>
    </row>
    <row r="152" spans="11:11" ht="18.75">
      <c r="K152" s="58"/>
    </row>
    <row r="153" spans="11:11" ht="18.75">
      <c r="K153" s="58"/>
    </row>
    <row r="154" spans="11:11" ht="18.75">
      <c r="K154" s="58"/>
    </row>
    <row r="155" spans="11:11" ht="18.75">
      <c r="K155" s="58"/>
    </row>
    <row r="156" spans="11:11" ht="18.75">
      <c r="K156" s="58"/>
    </row>
    <row r="157" spans="11:11" ht="18.75">
      <c r="K157" s="58"/>
    </row>
    <row r="158" spans="11:11" ht="18.75">
      <c r="K158" s="58"/>
    </row>
    <row r="159" spans="11:11" ht="18.75">
      <c r="K159" s="58"/>
    </row>
    <row r="160" spans="11:11" ht="18.75">
      <c r="K160" s="58"/>
    </row>
    <row r="161" spans="11:11" ht="18.75">
      <c r="K161" s="58"/>
    </row>
    <row r="162" spans="11:11" ht="18.75">
      <c r="K162" s="58"/>
    </row>
    <row r="163" spans="11:11" ht="18.75">
      <c r="K163" s="58"/>
    </row>
    <row r="164" spans="11:11" ht="18.75">
      <c r="K164" s="58"/>
    </row>
    <row r="165" spans="11:11" ht="18.75">
      <c r="K165" s="58"/>
    </row>
    <row r="166" spans="11:11" ht="18.75">
      <c r="K166" s="58"/>
    </row>
    <row r="167" spans="11:11" ht="18.75">
      <c r="K167" s="58"/>
    </row>
    <row r="168" spans="11:11" ht="18.75">
      <c r="K168" s="58"/>
    </row>
    <row r="169" spans="11:11" ht="18.75">
      <c r="K169" s="58"/>
    </row>
    <row r="170" spans="11:11" ht="18.75">
      <c r="K170" s="58"/>
    </row>
    <row r="171" spans="11:11" ht="18.75">
      <c r="K171" s="58"/>
    </row>
    <row r="172" spans="11:11" ht="18.75">
      <c r="K172" s="58"/>
    </row>
    <row r="173" spans="11:11" ht="18.75">
      <c r="K173" s="58"/>
    </row>
    <row r="174" spans="11:11" ht="18.75">
      <c r="K174" s="58"/>
    </row>
    <row r="175" spans="11:11" ht="18.75">
      <c r="K175" s="58"/>
    </row>
    <row r="176" spans="11:11" ht="18.75">
      <c r="K176" s="58"/>
    </row>
    <row r="177" spans="11:11" ht="18.75">
      <c r="K177" s="58"/>
    </row>
    <row r="178" spans="11:11" ht="18.75">
      <c r="K178" s="58"/>
    </row>
    <row r="179" spans="11:11" ht="18.75">
      <c r="K179" s="58"/>
    </row>
    <row r="180" spans="11:11" ht="18.75">
      <c r="K180" s="58"/>
    </row>
    <row r="181" spans="11:11" ht="18.75">
      <c r="K181" s="58"/>
    </row>
    <row r="182" spans="11:11" ht="18.75">
      <c r="K182" s="58"/>
    </row>
    <row r="183" spans="11:11" ht="18.75">
      <c r="K183" s="58"/>
    </row>
    <row r="184" spans="11:11" ht="18.75">
      <c r="K184" s="58"/>
    </row>
    <row r="185" spans="11:11" ht="18.75">
      <c r="K185" s="58"/>
    </row>
    <row r="186" spans="11:11" ht="18.75">
      <c r="K186" s="58"/>
    </row>
    <row r="187" spans="11:11" ht="18.75">
      <c r="K187" s="58"/>
    </row>
    <row r="188" spans="11:11" ht="18.75">
      <c r="K188" s="58"/>
    </row>
    <row r="189" spans="11:11" ht="18.75">
      <c r="K189" s="58"/>
    </row>
    <row r="190" spans="11:11" ht="18.75">
      <c r="K190" s="58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2019-08-22T06:30:32Z</dcterms:created>
  <dcterms:modified xsi:type="dcterms:W3CDTF">2019-08-23T04:40:20Z</dcterms:modified>
</cp:coreProperties>
</file>